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1.200\DzialOrganizacyjny\ZARZĄDZENIA 2024\__2024 - konkursy na świadczenia zdrowotne_zm. 34_2024\"/>
    </mc:Choice>
  </mc:AlternateContent>
  <bookViews>
    <workbookView xWindow="-28920" yWindow="-120" windowWidth="29040" windowHeight="15720"/>
  </bookViews>
  <sheets>
    <sheet name="wzór" sheetId="2" r:id="rId1"/>
  </sheets>
  <definedNames>
    <definedName name="_xlnm.Print_Area" localSheetId="0">wzór!$A$1:$G$57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F22" i="2"/>
  <c r="G21" i="2"/>
  <c r="E49" i="2" l="1"/>
  <c r="B23" i="2"/>
  <c r="F23" i="2"/>
  <c r="G30" i="2"/>
  <c r="G22" i="2"/>
  <c r="G24" i="2" s="1"/>
  <c r="F30" i="2"/>
  <c r="G29" i="2"/>
  <c r="F29" i="2"/>
  <c r="F24" i="2" l="1"/>
  <c r="F31" i="2"/>
  <c r="I49" i="2"/>
  <c r="G31" i="2"/>
  <c r="G35" i="2" s="1"/>
  <c r="G49" i="2" s="1"/>
  <c r="F35" i="2" l="1"/>
</calcChain>
</file>

<file path=xl/sharedStrings.xml><?xml version="1.0" encoding="utf-8"?>
<sst xmlns="http://schemas.openxmlformats.org/spreadsheetml/2006/main" count="98" uniqueCount="79">
  <si>
    <t xml:space="preserve">Wymagania wobec Przyjmującego zamówienie: </t>
  </si>
  <si>
    <t xml:space="preserve">1. </t>
  </si>
  <si>
    <t xml:space="preserve">2.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</si>
  <si>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</si>
  <si>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</si>
  <si>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</si>
  <si>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</si>
  <si>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</si>
  <si>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</si>
  <si>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</si>
  <si>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2.</t>
  </si>
  <si>
    <t>3.</t>
  </si>
  <si>
    <t>4.</t>
  </si>
  <si>
    <t>Liczba osób</t>
  </si>
  <si>
    <t>Pakiet nr 1</t>
  </si>
  <si>
    <t>Pakiet nr 2</t>
  </si>
  <si>
    <t>pakiet nr</t>
  </si>
  <si>
    <t xml:space="preserve">3. </t>
  </si>
  <si>
    <t xml:space="preserve">4. </t>
  </si>
  <si>
    <t xml:space="preserve">Szacunkowe koszty zamówienia dla zadania </t>
  </si>
  <si>
    <t>Preferowany termin zawarcia umowy</t>
  </si>
  <si>
    <t>Wartość pakietu nr 2:</t>
  </si>
  <si>
    <t>Wartość pakietu nr 1:</t>
  </si>
  <si>
    <t>Łączna wartość zamówienia:</t>
  </si>
  <si>
    <t>Źródło finansowania zamówienia:</t>
  </si>
  <si>
    <t>Miejsce wykonania:</t>
  </si>
  <si>
    <t>tytuł, nazwisko i imię</t>
  </si>
  <si>
    <t>Zastępca Dyrektora ds. Zarządzania</t>
  </si>
  <si>
    <t>Kierownik Działu Kadr</t>
  </si>
  <si>
    <t>ZGODY</t>
  </si>
  <si>
    <t>podpis</t>
  </si>
  <si>
    <t>podpis i data</t>
  </si>
  <si>
    <t>WNIOSKODAWCA (kierownik jednostki/komórki organizacyjnej)</t>
  </si>
  <si>
    <t>Zatwierdzenie wniosku pod względem finansowym</t>
  </si>
  <si>
    <t>Zatwierdzenie wniosku pod względem merytorycznym</t>
  </si>
  <si>
    <t>data</t>
  </si>
  <si>
    <t>Główny Księgowy</t>
  </si>
  <si>
    <t>stanowisko i dane kontaktowe</t>
  </si>
  <si>
    <t>uwagi</t>
  </si>
  <si>
    <t>Tryb procedowania</t>
  </si>
  <si>
    <t>ZATWIERDZENIE WNIOSKU</t>
  </si>
  <si>
    <t>Wartość wniosku/ etat przeliczeniowy</t>
  </si>
  <si>
    <t>Zatwierdzenie wniosku pod względem formalnym</t>
  </si>
  <si>
    <t>1. Obowiązek identyfikacji i zgłaszania zdarzeń nieporządanych podczas udzielania świadczeń zdrowotnych zgodnie z procedurą udzielającego zamówienia</t>
  </si>
  <si>
    <t>z dnia</t>
  </si>
  <si>
    <t>OPK :</t>
  </si>
  <si>
    <t xml:space="preserve">Wniosek Nr </t>
  </si>
  <si>
    <t xml:space="preserve">WNIOSEK O URUCHOMIENIE PROCEDURY 
UDZIELENIA ZAMÓWIENIA NA ŚWIADCZENIA ZDROWOTNE  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</si>
  <si>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</si>
  <si>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</si>
  <si>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</si>
  <si>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</si>
  <si>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</si>
  <si>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</si>
  <si>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</si>
  <si>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t xml:space="preserve">poza konkursem ofert  </t>
  </si>
  <si>
    <t>w trybie konkursu ofert</t>
  </si>
  <si>
    <t>Zastępca Dyrektora 
odpowiedzialny za dany pion organizacyjny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</si>
  <si>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</si>
  <si>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</si>
  <si>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</si>
  <si>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</si>
  <si>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</si>
  <si>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sz val="11"/>
        <rFont val="Arial Narrow"/>
        <family val="2"/>
        <charset val="238"/>
      </rPr>
      <t>podpis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</si>
  <si>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</si>
  <si>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</si>
  <si>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 xml:space="preserve"> (proszę wpisać liczbę dziesiętną)</t>
  </si>
  <si>
    <t xml:space="preserve"> UWAGA!    </t>
  </si>
  <si>
    <t>Wymagane DWUSTRONNE wydrukowanie wniosku.</t>
  </si>
  <si>
    <t xml:space="preserve">Wniosek może zawierać max. 2 strony wydrukowane dwustronnie. </t>
  </si>
  <si>
    <t xml:space="preserve">Jeżeli wniosek przekroczy 2 strony, każda strona musi być opatrzona parafą Kierownika Działu Kadr. </t>
  </si>
  <si>
    <t>Osoba odpowiedziana za umowę</t>
  </si>
  <si>
    <t xml:space="preserve">Uzasadnienie wniosku/ Uzasadnienie wysokości stawki 
za jednostkę rozliczeniową: </t>
  </si>
  <si>
    <t>Średnia liczba godzin udzielania świadczeń w miesiącu na osobę:</t>
  </si>
  <si>
    <r>
      <t xml:space="preserve">Okres trwania umowy </t>
    </r>
    <r>
      <rPr>
        <sz val="11"/>
        <rFont val="Arial Narrow"/>
        <family val="2"/>
        <charset val="238"/>
      </rPr>
      <t>[liczba miesięcy]</t>
    </r>
  </si>
  <si>
    <t>Minimalna liczba godzin udzielania świadczeń w miesiącu na osobę:</t>
  </si>
  <si>
    <r>
      <t xml:space="preserve">wartość wniosku </t>
    </r>
    <r>
      <rPr>
        <sz val="10"/>
        <rFont val="Arial Narrow"/>
        <family val="2"/>
        <charset val="238"/>
      </rPr>
      <t>[PLN]</t>
    </r>
  </si>
  <si>
    <r>
      <t xml:space="preserve">przeliczony wymiar zatrudnienia </t>
    </r>
    <r>
      <rPr>
        <sz val="10"/>
        <rFont val="Arial Narrow"/>
        <family val="2"/>
        <charset val="238"/>
      </rPr>
      <t>[etat]</t>
    </r>
  </si>
  <si>
    <t>Załącznik do Regulaminu udzielania zamówień na świadczenia zdrowotne przez Narodowy Instytut Onkologii im. Marii Skłodowskiej-Curie – Państwowy Instytut Badawczy w Warszawie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</si>
</sst>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&quot; zł&quot;_-;\-* #,##0.00&quot; zł&quot;_-;_-* \-??&quot; zł&quot;_-;_-@_-"/>
    <numFmt numFmtId="165" formatCode="#,##0.0"/>
    <numFmt numFmtId="166" formatCode="_-* #,##0.000\ _z_ł_-;\-* #,##0.000\ _z_ł_-;_-* &quot;-&quot;???\ _z_ł_-;_-@_-"/>
  </numFmts>
  <fonts count="39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sz val="10"/>
      <name val="Arial Narrow"/>
      <family val="2"/>
      <charset val="238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i/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18" fillId="0" borderId="18" xfId="0" applyFont="1" applyFill="1" applyBorder="1" applyAlignment="1" applyProtection="1">
      <alignment vertical="center" wrapText="1"/>
      <protection locked="0"/>
    </xf>
    <xf numFmtId="1" fontId="9" fillId="0" borderId="3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35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33" fillId="0" borderId="0" xfId="0" applyFont="1" applyAlignment="1" applyProtection="1">
      <alignment vertical="center" wrapText="1"/>
      <protection locked="0"/>
    </xf>
    <xf numFmtId="0" fontId="14" fillId="0" borderId="74" xfId="0" applyFont="1" applyBorder="1" applyAlignment="1" applyProtection="1">
      <alignment horizontal="justify" vertical="center" wrapText="1"/>
      <protection locked="0"/>
    </xf>
    <xf numFmtId="0" fontId="7" fillId="0" borderId="37" xfId="1" applyNumberFormat="1" applyFont="1" applyFill="1" applyBorder="1" applyAlignment="1" applyProtection="1">
      <alignment vertical="center" wrapText="1"/>
      <protection locked="0"/>
    </xf>
    <xf numFmtId="4" fontId="15" fillId="0" borderId="37" xfId="0" applyNumberFormat="1" applyFont="1" applyFill="1" applyBorder="1" applyAlignment="1" applyProtection="1">
      <alignment vertical="center" wrapText="1"/>
      <protection locked="0"/>
    </xf>
    <xf numFmtId="4" fontId="4" fillId="0" borderId="37" xfId="2" applyNumberFormat="1" applyFont="1" applyFill="1" applyBorder="1" applyAlignment="1" applyProtection="1">
      <alignment vertical="center" wrapText="1"/>
      <protection locked="0"/>
    </xf>
    <xf numFmtId="1" fontId="7" fillId="0" borderId="56" xfId="0" quotePrefix="1" applyNumberFormat="1" applyFont="1" applyFill="1" applyBorder="1" applyAlignment="1" applyProtection="1">
      <alignment vertical="center" wrapText="1"/>
      <protection locked="0"/>
    </xf>
    <xf numFmtId="1" fontId="7" fillId="0" borderId="14" xfId="0" quotePrefix="1" applyNumberFormat="1" applyFont="1" applyFill="1" applyBorder="1" applyAlignment="1" applyProtection="1">
      <alignment vertical="center" wrapText="1"/>
      <protection locked="0"/>
    </xf>
    <xf numFmtId="0" fontId="36" fillId="0" borderId="0" xfId="0" applyFont="1" applyAlignment="1" applyProtection="1">
      <alignment vertical="center" wrapText="1"/>
      <protection locked="0"/>
    </xf>
    <xf numFmtId="14" fontId="7" fillId="0" borderId="22" xfId="0" quotePrefix="1" applyNumberFormat="1" applyFont="1" applyFill="1" applyBorder="1" applyAlignment="1" applyProtection="1">
      <alignment horizontal="right" vertical="center" wrapText="1" indent="5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37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1" fontId="11" fillId="0" borderId="0" xfId="0" quotePrefix="1" applyNumberFormat="1" applyFont="1" applyFill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right" vertical="center" wrapText="1" indent="1"/>
      <protection locked="0"/>
    </xf>
    <xf numFmtId="0" fontId="20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</xf>
    <xf numFmtId="0" fontId="18" fillId="2" borderId="11" xfId="0" applyFont="1" applyFill="1" applyBorder="1" applyAlignment="1" applyProtection="1">
      <alignment horizontal="right" vertical="center" wrapText="1" indent="1"/>
    </xf>
    <xf numFmtId="0" fontId="16" fillId="2" borderId="17" xfId="0" applyFont="1" applyFill="1" applyBorder="1" applyAlignment="1" applyProtection="1">
      <alignment horizontal="right" vertical="center" wrapText="1" indent="2"/>
    </xf>
    <xf numFmtId="0" fontId="8" fillId="2" borderId="83" xfId="0" applyFont="1" applyFill="1" applyBorder="1" applyAlignment="1" applyProtection="1">
      <alignment horizontal="right" vertical="center" wrapText="1" indent="1"/>
    </xf>
    <xf numFmtId="0" fontId="8" fillId="2" borderId="10" xfId="0" applyFont="1" applyFill="1" applyBorder="1" applyAlignment="1" applyProtection="1">
      <alignment horizontal="right" vertical="center" wrapText="1" indent="1"/>
    </xf>
    <xf numFmtId="0" fontId="38" fillId="2" borderId="7" xfId="0" applyFont="1" applyFill="1" applyBorder="1" applyAlignment="1" applyProtection="1">
      <alignment horizontal="right" vertical="center" wrapText="1" indent="1"/>
    </xf>
    <xf numFmtId="0" fontId="8" fillId="2" borderId="75" xfId="0" applyFont="1" applyFill="1" applyBorder="1" applyAlignment="1" applyProtection="1">
      <alignment horizontal="center" vertical="center" wrapText="1"/>
    </xf>
    <xf numFmtId="0" fontId="2" fillId="2" borderId="76" xfId="0" applyFont="1" applyFill="1" applyBorder="1" applyAlignment="1" applyProtection="1">
      <alignment horizontal="center" vertical="center" wrapText="1"/>
    </xf>
    <xf numFmtId="0" fontId="2" fillId="2" borderId="77" xfId="0" applyFont="1" applyFill="1" applyBorder="1" applyAlignment="1" applyProtection="1">
      <alignment horizontal="center" vertical="center" wrapText="1"/>
    </xf>
    <xf numFmtId="0" fontId="29" fillId="2" borderId="78" xfId="0" applyFont="1" applyFill="1" applyBorder="1" applyAlignment="1" applyProtection="1">
      <alignment horizontal="center" vertical="center" wrapText="1"/>
    </xf>
    <xf numFmtId="0" fontId="32" fillId="2" borderId="63" xfId="0" applyFont="1" applyFill="1" applyBorder="1" applyAlignment="1" applyProtection="1">
      <alignment horizontal="center" vertical="center" wrapText="1"/>
    </xf>
    <xf numFmtId="0" fontId="32" fillId="2" borderId="64" xfId="0" applyFont="1" applyFill="1" applyBorder="1" applyAlignment="1" applyProtection="1">
      <alignment horizontal="center" vertical="center" wrapText="1"/>
    </xf>
    <xf numFmtId="164" fontId="11" fillId="3" borderId="37" xfId="0" applyNumberFormat="1" applyFont="1" applyFill="1" applyBorder="1" applyAlignment="1" applyProtection="1">
      <alignment horizontal="center" vertical="center" wrapText="1"/>
    </xf>
    <xf numFmtId="164" fontId="11" fillId="3" borderId="79" xfId="0" applyNumberFormat="1" applyFont="1" applyFill="1" applyBorder="1" applyAlignment="1" applyProtection="1">
      <alignment horizontal="center" vertical="center" wrapText="1"/>
    </xf>
    <xf numFmtId="0" fontId="7" fillId="2" borderId="45" xfId="0" applyFont="1" applyFill="1" applyBorder="1" applyAlignment="1" applyProtection="1">
      <alignment vertical="center" wrapText="1"/>
    </xf>
    <xf numFmtId="0" fontId="5" fillId="2" borderId="46" xfId="0" applyFont="1" applyFill="1" applyBorder="1" applyAlignment="1" applyProtection="1">
      <alignment vertical="center" wrapText="1"/>
    </xf>
    <xf numFmtId="0" fontId="7" fillId="2" borderId="80" xfId="0" applyFont="1" applyFill="1" applyBorder="1" applyAlignment="1" applyProtection="1">
      <alignment horizontal="right" vertical="center" wrapText="1" indent="1"/>
    </xf>
    <xf numFmtId="164" fontId="3" fillId="2" borderId="63" xfId="0" applyNumberFormat="1" applyFont="1" applyFill="1" applyBorder="1" applyAlignment="1" applyProtection="1">
      <alignment horizontal="center" vertical="center" wrapText="1"/>
    </xf>
    <xf numFmtId="164" fontId="3" fillId="2" borderId="64" xfId="0" applyNumberFormat="1" applyFont="1" applyFill="1" applyBorder="1" applyAlignment="1" applyProtection="1">
      <alignment horizontal="center" vertical="center" wrapText="1"/>
    </xf>
    <xf numFmtId="0" fontId="7" fillId="2" borderId="47" xfId="0" applyFont="1" applyFill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vertical="center" wrapText="1"/>
    </xf>
    <xf numFmtId="0" fontId="5" fillId="2" borderId="81" xfId="0" applyFont="1" applyFill="1" applyBorder="1" applyAlignment="1" applyProtection="1">
      <alignment horizontal="right" vertical="center" indent="1"/>
    </xf>
    <xf numFmtId="164" fontId="3" fillId="2" borderId="54" xfId="0" applyNumberFormat="1" applyFont="1" applyFill="1" applyBorder="1" applyAlignment="1" applyProtection="1">
      <alignment horizontal="center" vertical="center" wrapText="1"/>
    </xf>
    <xf numFmtId="164" fontId="3" fillId="2" borderId="55" xfId="0" applyNumberFormat="1" applyFont="1" applyFill="1" applyBorder="1" applyAlignment="1" applyProtection="1">
      <alignment horizontal="center" vertical="center" wrapText="1"/>
    </xf>
    <xf numFmtId="1" fontId="7" fillId="2" borderId="3" xfId="0" quotePrefix="1" applyNumberFormat="1" applyFont="1" applyFill="1" applyBorder="1" applyAlignment="1" applyProtection="1">
      <alignment vertical="center" wrapText="1"/>
    </xf>
    <xf numFmtId="1" fontId="5" fillId="2" borderId="4" xfId="0" quotePrefix="1" applyNumberFormat="1" applyFont="1" applyFill="1" applyBorder="1" applyAlignment="1" applyProtection="1">
      <alignment horizontal="centerContinuous" vertical="center" wrapText="1"/>
    </xf>
    <xf numFmtId="1" fontId="7" fillId="2" borderId="4" xfId="0" quotePrefix="1" applyNumberFormat="1" applyFont="1" applyFill="1" applyBorder="1" applyAlignment="1" applyProtection="1">
      <alignment horizontal="centerContinuous" vertical="center" wrapText="1"/>
    </xf>
    <xf numFmtId="1" fontId="7" fillId="2" borderId="5" xfId="0" quotePrefix="1" applyNumberFormat="1" applyFont="1" applyFill="1" applyBorder="1" applyAlignment="1" applyProtection="1">
      <alignment horizontal="centerContinuous" vertical="center" wrapText="1"/>
    </xf>
    <xf numFmtId="0" fontId="17" fillId="2" borderId="10" xfId="0" applyFont="1" applyFill="1" applyBorder="1" applyAlignment="1" applyProtection="1">
      <alignment horizontal="right" vertical="center" wrapText="1" indent="1"/>
    </xf>
    <xf numFmtId="0" fontId="15" fillId="2" borderId="39" xfId="0" applyFont="1" applyFill="1" applyBorder="1" applyAlignment="1" applyProtection="1">
      <alignment horizontal="right" vertical="center" wrapText="1" indent="1"/>
    </xf>
    <xf numFmtId="0" fontId="17" fillId="2" borderId="24" xfId="0" applyFont="1" applyFill="1" applyBorder="1" applyAlignment="1" applyProtection="1">
      <alignment horizontal="right" vertical="center" wrapText="1" indent="1"/>
    </xf>
    <xf numFmtId="0" fontId="17" fillId="2" borderId="25" xfId="0" applyFont="1" applyFill="1" applyBorder="1" applyAlignment="1" applyProtection="1">
      <alignment horizontal="right" vertical="center" wrapText="1" indent="1"/>
    </xf>
    <xf numFmtId="0" fontId="17" fillId="2" borderId="26" xfId="0" applyFont="1" applyFill="1" applyBorder="1" applyAlignment="1" applyProtection="1">
      <alignment horizontal="right" vertical="center" wrapText="1" indent="1"/>
    </xf>
    <xf numFmtId="0" fontId="0" fillId="0" borderId="73" xfId="0" applyFill="1" applyBorder="1" applyAlignment="1" applyProtection="1">
      <alignment vertical="center" wrapText="1"/>
      <protection locked="0"/>
    </xf>
    <xf numFmtId="0" fontId="8" fillId="2" borderId="15" xfId="0" applyFont="1" applyFill="1" applyBorder="1" applyAlignment="1" applyProtection="1">
      <alignment horizontal="right" vertical="center" wrapText="1" indent="1"/>
    </xf>
    <xf numFmtId="0" fontId="8" fillId="2" borderId="4" xfId="0" applyFont="1" applyFill="1" applyBorder="1" applyAlignment="1" applyProtection="1">
      <alignment horizontal="right" vertical="center" wrapText="1" indent="1"/>
    </xf>
    <xf numFmtId="0" fontId="0" fillId="3" borderId="0" xfId="0" applyFill="1" applyAlignment="1" applyProtection="1">
      <alignment vertical="center" wrapText="1"/>
      <protection locked="0"/>
    </xf>
    <xf numFmtId="0" fontId="25" fillId="3" borderId="0" xfId="0" applyFont="1" applyFill="1" applyAlignment="1" applyProtection="1">
      <alignment vertical="center" wrapText="1"/>
      <protection locked="0"/>
    </xf>
    <xf numFmtId="0" fontId="28" fillId="3" borderId="0" xfId="0" applyFont="1" applyFill="1" applyAlignment="1" applyProtection="1">
      <alignment vertical="center" wrapText="1"/>
      <protection locked="0"/>
    </xf>
    <xf numFmtId="0" fontId="33" fillId="3" borderId="0" xfId="0" applyFont="1" applyFill="1" applyAlignment="1" applyProtection="1">
      <alignment vertical="center" wrapText="1"/>
      <protection locked="0"/>
    </xf>
    <xf numFmtId="0" fontId="36" fillId="3" borderId="0" xfId="0" applyFont="1" applyFill="1" applyAlignment="1" applyProtection="1">
      <alignment vertical="center" wrapText="1"/>
      <protection locked="0"/>
    </xf>
    <xf numFmtId="0" fontId="37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 applyAlignment="1" applyProtection="1">
      <alignment vertical="center" wrapText="1"/>
      <protection locked="0"/>
    </xf>
    <xf numFmtId="0" fontId="7" fillId="0" borderId="37" xfId="0" quotePrefix="1" applyNumberFormat="1" applyFont="1" applyFill="1" applyBorder="1" applyAlignment="1" applyProtection="1">
      <alignment horizontal="center" vertical="center" wrapText="1"/>
      <protection locked="0"/>
    </xf>
    <xf numFmtId="165" fontId="7" fillId="4" borderId="88" xfId="0" quotePrefix="1" applyNumberFormat="1" applyFont="1" applyFill="1" applyBorder="1" applyAlignment="1" applyProtection="1">
      <alignment horizontal="right" vertical="center" wrapText="1" indent="5"/>
      <protection locked="0"/>
    </xf>
    <xf numFmtId="0" fontId="38" fillId="3" borderId="34" xfId="0" applyFont="1" applyFill="1" applyBorder="1" applyAlignment="1" applyProtection="1">
      <alignment vertical="center"/>
    </xf>
    <xf numFmtId="0" fontId="9" fillId="3" borderId="35" xfId="0" applyFont="1" applyFill="1" applyBorder="1" applyAlignment="1" applyProtection="1">
      <alignment vertical="top" wrapText="1"/>
    </xf>
    <xf numFmtId="0" fontId="18" fillId="3" borderId="0" xfId="0" applyFont="1" applyFill="1" applyAlignment="1" applyProtection="1">
      <alignment vertical="center" wrapText="1"/>
      <protection locked="0"/>
    </xf>
    <xf numFmtId="165" fontId="7" fillId="4" borderId="60" xfId="0" quotePrefix="1" applyNumberFormat="1" applyFont="1" applyFill="1" applyBorder="1" applyAlignment="1" applyProtection="1">
      <alignment horizontal="right" vertical="center" wrapText="1" indent="5"/>
      <protection locked="0"/>
    </xf>
    <xf numFmtId="0" fontId="38" fillId="3" borderId="28" xfId="0" applyFont="1" applyFill="1" applyBorder="1" applyAlignment="1" applyProtection="1">
      <alignment vertical="center"/>
    </xf>
    <xf numFmtId="0" fontId="9" fillId="3" borderId="29" xfId="0" applyFont="1" applyFill="1" applyBorder="1" applyAlignment="1" applyProtection="1">
      <alignment vertical="top" wrapText="1"/>
    </xf>
    <xf numFmtId="166" fontId="16" fillId="2" borderId="90" xfId="0" applyNumberFormat="1" applyFont="1" applyFill="1" applyBorder="1" applyAlignment="1" applyProtection="1">
      <alignment horizontal="right" vertical="center" wrapText="1" indent="6"/>
    </xf>
    <xf numFmtId="1" fontId="27" fillId="2" borderId="91" xfId="0" quotePrefix="1" applyNumberFormat="1" applyFont="1" applyFill="1" applyBorder="1" applyAlignment="1" applyProtection="1">
      <alignment horizontal="left" vertical="center" wrapText="1" indent="5"/>
    </xf>
    <xf numFmtId="1" fontId="11" fillId="2" borderId="36" xfId="0" quotePrefix="1" applyNumberFormat="1" applyFont="1" applyFill="1" applyBorder="1" applyAlignment="1" applyProtection="1">
      <alignment horizontal="right" vertical="center" wrapText="1" indent="1"/>
    </xf>
    <xf numFmtId="0" fontId="15" fillId="2" borderId="92" xfId="0" applyFont="1" applyFill="1" applyBorder="1" applyAlignment="1" applyProtection="1">
      <alignment horizontal="right" vertical="center" wrapText="1" indent="1"/>
    </xf>
    <xf numFmtId="1" fontId="27" fillId="2" borderId="38" xfId="0" quotePrefix="1" applyNumberFormat="1" applyFont="1" applyFill="1" applyBorder="1" applyAlignment="1" applyProtection="1">
      <alignment horizontal="left" vertical="center" wrapText="1" indent="5"/>
    </xf>
    <xf numFmtId="1" fontId="11" fillId="0" borderId="99" xfId="0" quotePrefix="1" applyNumberFormat="1" applyFont="1" applyFill="1" applyBorder="1" applyAlignment="1" applyProtection="1">
      <alignment vertical="center" wrapText="1"/>
      <protection locked="0"/>
    </xf>
    <xf numFmtId="0" fontId="38" fillId="3" borderId="28" xfId="0" applyFont="1" applyFill="1" applyBorder="1" applyAlignment="1" applyProtection="1">
      <alignment horizontal="left" vertical="center" indent="2"/>
    </xf>
    <xf numFmtId="0" fontId="38" fillId="3" borderId="34" xfId="0" applyFont="1" applyFill="1" applyBorder="1" applyAlignment="1" applyProtection="1">
      <alignment horizontal="left" vertical="center" indent="2"/>
    </xf>
    <xf numFmtId="43" fontId="16" fillId="2" borderId="32" xfId="0" applyNumberFormat="1" applyFont="1" applyFill="1" applyBorder="1" applyAlignment="1" applyProtection="1">
      <alignment horizontal="right" vertical="center" wrapText="1" indent="2"/>
    </xf>
    <xf numFmtId="0" fontId="7" fillId="2" borderId="9" xfId="0" applyFont="1" applyFill="1" applyBorder="1" applyAlignment="1" applyProtection="1">
      <alignment horizontal="right" vertical="center" wrapText="1" indent="1"/>
    </xf>
    <xf numFmtId="164" fontId="11" fillId="3" borderId="37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7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8" xfId="0" applyFont="1" applyFill="1" applyBorder="1" applyAlignment="1" applyProtection="1">
      <alignment horizontal="right" vertical="center" wrapText="1" indent="1"/>
      <protection locked="0"/>
    </xf>
    <xf numFmtId="1" fontId="9" fillId="2" borderId="60" xfId="0" quotePrefix="1" applyNumberFormat="1" applyFont="1" applyFill="1" applyBorder="1" applyAlignment="1" applyProtection="1">
      <alignment horizontal="right" vertical="center" wrapText="1" indent="1"/>
      <protection locked="0"/>
    </xf>
    <xf numFmtId="1" fontId="9" fillId="2" borderId="63" xfId="0" quotePrefix="1" applyNumberFormat="1" applyFont="1" applyFill="1" applyBorder="1" applyAlignment="1" applyProtection="1">
      <alignment horizontal="right" vertical="center" wrapText="1" indent="1"/>
      <protection locked="0"/>
    </xf>
    <xf numFmtId="0" fontId="18" fillId="2" borderId="67" xfId="0" applyFont="1" applyFill="1" applyBorder="1" applyAlignment="1" applyProtection="1">
      <alignment horizontal="right" vertical="center" wrapText="1" indent="1"/>
      <protection locked="0"/>
    </xf>
    <xf numFmtId="1" fontId="11" fillId="2" borderId="22" xfId="0" quotePrefix="1" applyNumberFormat="1" applyFont="1" applyFill="1" applyBorder="1" applyAlignment="1" applyProtection="1">
      <alignment horizontal="right" vertical="center" wrapText="1" indent="1"/>
      <protection locked="0"/>
    </xf>
    <xf numFmtId="1" fontId="11" fillId="2" borderId="21" xfId="0" quotePrefix="1" applyNumberFormat="1" applyFont="1" applyFill="1" applyBorder="1" applyAlignment="1" applyProtection="1">
      <alignment horizontal="right" vertical="center" wrapText="1" indent="1"/>
      <protection locked="0"/>
    </xf>
    <xf numFmtId="0" fontId="17" fillId="2" borderId="82" xfId="0" applyFont="1" applyFill="1" applyBorder="1" applyAlignment="1" applyProtection="1">
      <alignment horizontal="right" vertical="center" wrapText="1" indent="1"/>
      <protection locked="0"/>
    </xf>
    <xf numFmtId="1" fontId="11" fillId="2" borderId="54" xfId="0" quotePrefix="1" applyNumberFormat="1" applyFont="1" applyFill="1" applyBorder="1" applyAlignment="1" applyProtection="1">
      <alignment horizontal="right" vertical="center" wrapText="1" indent="1"/>
      <protection locked="0"/>
    </xf>
    <xf numFmtId="1" fontId="11" fillId="2" borderId="53" xfId="0" quotePrefix="1" applyNumberFormat="1" applyFont="1" applyFill="1" applyBorder="1" applyAlignment="1" applyProtection="1">
      <alignment horizontal="right" vertical="center" wrapText="1" indent="1"/>
      <protection locked="0"/>
    </xf>
    <xf numFmtId="43" fontId="16" fillId="2" borderId="37" xfId="0" applyNumberFormat="1" applyFont="1" applyFill="1" applyBorder="1" applyAlignment="1" applyProtection="1">
      <alignment horizontal="centerContinuous" vertical="center"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</xf>
    <xf numFmtId="14" fontId="16" fillId="2" borderId="5" xfId="0" applyNumberFormat="1" applyFont="1" applyFill="1" applyBorder="1" applyAlignment="1" applyProtection="1">
      <alignment horizontal="right" vertical="center" wrapText="1" indent="1"/>
    </xf>
    <xf numFmtId="0" fontId="10" fillId="3" borderId="21" xfId="0" applyFont="1" applyFill="1" applyBorder="1" applyAlignment="1" applyProtection="1">
      <alignment horizontal="right" vertical="center" wrapText="1" indent="1"/>
    </xf>
    <xf numFmtId="1" fontId="7" fillId="3" borderId="60" xfId="0" quotePrefix="1" applyNumberFormat="1" applyFont="1" applyFill="1" applyBorder="1" applyAlignment="1" applyProtection="1">
      <alignment horizontal="center" vertical="center" wrapText="1"/>
    </xf>
    <xf numFmtId="1" fontId="7" fillId="3" borderId="63" xfId="0" quotePrefix="1" applyNumberFormat="1" applyFont="1" applyFill="1" applyBorder="1" applyAlignment="1" applyProtection="1">
      <alignment horizontal="center" vertical="center" wrapText="1"/>
    </xf>
    <xf numFmtId="0" fontId="13" fillId="3" borderId="21" xfId="0" applyFont="1" applyFill="1" applyBorder="1" applyAlignment="1" applyProtection="1">
      <alignment horizontal="right" vertical="center" wrapText="1" indent="3"/>
    </xf>
    <xf numFmtId="0" fontId="10" fillId="3" borderId="22" xfId="0" applyFont="1" applyFill="1" applyBorder="1" applyAlignment="1" applyProtection="1">
      <alignment horizontal="right" vertical="center" wrapText="1" indent="1"/>
    </xf>
    <xf numFmtId="0" fontId="23" fillId="3" borderId="22" xfId="0" applyFont="1" applyFill="1" applyBorder="1" applyAlignment="1" applyProtection="1">
      <alignment horizontal="right" vertical="center" wrapText="1" indent="4"/>
    </xf>
    <xf numFmtId="0" fontId="10" fillId="3" borderId="23" xfId="0" applyFont="1" applyFill="1" applyBorder="1" applyAlignment="1" applyProtection="1">
      <alignment horizontal="right" vertical="center" wrapText="1" indent="2"/>
    </xf>
    <xf numFmtId="1" fontId="3" fillId="2" borderId="71" xfId="0" quotePrefix="1" applyNumberFormat="1" applyFont="1" applyFill="1" applyBorder="1" applyAlignment="1" applyProtection="1">
      <alignment horizontal="centerContinuous" vertical="center" wrapText="1"/>
    </xf>
    <xf numFmtId="0" fontId="0" fillId="2" borderId="28" xfId="0" applyFill="1" applyBorder="1" applyAlignment="1" applyProtection="1">
      <alignment horizontal="centerContinuous" vertical="center" wrapText="1"/>
    </xf>
    <xf numFmtId="0" fontId="18" fillId="2" borderId="28" xfId="0" applyFont="1" applyFill="1" applyBorder="1" applyAlignment="1" applyProtection="1">
      <alignment horizontal="centerContinuous" vertical="center" wrapText="1"/>
    </xf>
    <xf numFmtId="0" fontId="0" fillId="2" borderId="29" xfId="0" applyFill="1" applyBorder="1" applyAlignment="1" applyProtection="1">
      <alignment horizontal="centerContinuous" vertical="center" wrapText="1"/>
    </xf>
    <xf numFmtId="1" fontId="7" fillId="2" borderId="52" xfId="0" quotePrefix="1" applyNumberFormat="1" applyFont="1" applyFill="1" applyBorder="1" applyAlignment="1" applyProtection="1">
      <alignment horizontal="center" vertical="center" wrapText="1"/>
    </xf>
    <xf numFmtId="1" fontId="7" fillId="2" borderId="40" xfId="0" quotePrefix="1" applyNumberFormat="1" applyFont="1" applyFill="1" applyBorder="1" applyAlignment="1" applyProtection="1">
      <alignment horizontal="center" vertical="center" wrapText="1"/>
    </xf>
    <xf numFmtId="1" fontId="7" fillId="2" borderId="41" xfId="0" quotePrefix="1" applyNumberFormat="1" applyFont="1" applyFill="1" applyBorder="1" applyAlignment="1" applyProtection="1">
      <alignment horizontal="center" vertical="center" wrapText="1"/>
    </xf>
    <xf numFmtId="0" fontId="17" fillId="2" borderId="8" xfId="0" applyFont="1" applyFill="1" applyBorder="1" applyAlignment="1" applyProtection="1">
      <alignment horizontal="right" vertical="center" wrapText="1" indent="1"/>
    </xf>
    <xf numFmtId="0" fontId="17" fillId="2" borderId="6" xfId="0" applyFont="1" applyFill="1" applyBorder="1" applyAlignment="1" applyProtection="1">
      <alignment horizontal="right" vertical="center" wrapText="1" indent="1"/>
    </xf>
    <xf numFmtId="0" fontId="17" fillId="2" borderId="16" xfId="0" applyFont="1" applyFill="1" applyBorder="1" applyAlignment="1" applyProtection="1">
      <alignment horizontal="right" vertical="center" wrapText="1" indent="1"/>
    </xf>
    <xf numFmtId="1" fontId="7" fillId="0" borderId="22" xfId="0" quotePrefix="1" applyNumberFormat="1" applyFont="1" applyFill="1" applyBorder="1" applyAlignment="1" applyProtection="1">
      <alignment horizontal="center" vertical="center" wrapText="1"/>
      <protection locked="0"/>
    </xf>
    <xf numFmtId="1" fontId="7" fillId="0" borderId="57" xfId="0" quotePrefix="1" applyNumberFormat="1" applyFont="1" applyFill="1" applyBorder="1" applyAlignment="1" applyProtection="1">
      <alignment horizontal="center" vertical="center" wrapText="1"/>
      <protection locked="0"/>
    </xf>
    <xf numFmtId="1" fontId="7" fillId="0" borderId="23" xfId="0" quotePrefix="1" applyNumberFormat="1" applyFont="1" applyFill="1" applyBorder="1" applyAlignment="1" applyProtection="1">
      <alignment horizontal="center" vertical="center" wrapText="1"/>
      <protection locked="0"/>
    </xf>
    <xf numFmtId="1" fontId="11" fillId="0" borderId="54" xfId="0" quotePrefix="1" applyNumberFormat="1" applyFont="1" applyFill="1" applyBorder="1" applyAlignment="1" applyProtection="1">
      <alignment horizontal="center" vertical="center" wrapText="1"/>
      <protection locked="0"/>
    </xf>
    <xf numFmtId="1" fontId="11" fillId="0" borderId="58" xfId="0" quotePrefix="1" applyNumberFormat="1" applyFont="1" applyFill="1" applyBorder="1" applyAlignment="1" applyProtection="1">
      <alignment horizontal="center" vertical="center" wrapText="1"/>
      <protection locked="0"/>
    </xf>
    <xf numFmtId="1" fontId="11" fillId="0" borderId="63" xfId="0" quotePrefix="1" applyNumberFormat="1" applyFont="1" applyFill="1" applyBorder="1" applyAlignment="1" applyProtection="1">
      <alignment horizontal="left" vertical="top" wrapText="1"/>
      <protection locked="0"/>
    </xf>
    <xf numFmtId="1" fontId="11" fillId="0" borderId="64" xfId="0" quotePrefix="1" applyNumberFormat="1" applyFont="1" applyFill="1" applyBorder="1" applyAlignment="1" applyProtection="1">
      <alignment horizontal="left" vertical="top" wrapText="1"/>
      <protection locked="0"/>
    </xf>
    <xf numFmtId="1" fontId="11" fillId="0" borderId="54" xfId="0" quotePrefix="1" applyNumberFormat="1" applyFont="1" applyFill="1" applyBorder="1" applyAlignment="1" applyProtection="1">
      <alignment horizontal="left" vertical="top" wrapText="1"/>
      <protection locked="0"/>
    </xf>
    <xf numFmtId="1" fontId="11" fillId="0" borderId="55" xfId="0" quotePrefix="1" applyNumberFormat="1" applyFont="1" applyFill="1" applyBorder="1" applyAlignment="1" applyProtection="1">
      <alignment horizontal="left" vertical="top" wrapText="1"/>
      <protection locked="0"/>
    </xf>
    <xf numFmtId="1" fontId="3" fillId="0" borderId="37" xfId="0" quotePrefix="1" applyNumberFormat="1" applyFont="1" applyFill="1" applyBorder="1" applyAlignment="1" applyProtection="1">
      <alignment horizontal="center" vertical="center" wrapText="1"/>
      <protection locked="0"/>
    </xf>
    <xf numFmtId="0" fontId="17" fillId="0" borderId="88" xfId="0" applyFont="1" applyBorder="1" applyAlignment="1" applyProtection="1">
      <alignment horizontal="center" vertical="center" wrapText="1"/>
      <protection locked="0"/>
    </xf>
    <xf numFmtId="0" fontId="21" fillId="0" borderId="102" xfId="0" applyFont="1" applyBorder="1" applyAlignment="1" applyProtection="1">
      <alignment horizontal="right" vertical="center" wrapText="1"/>
      <protection locked="0"/>
    </xf>
    <xf numFmtId="0" fontId="7" fillId="2" borderId="9" xfId="0" applyFont="1" applyFill="1" applyBorder="1" applyAlignment="1" applyProtection="1">
      <alignment horizontal="right" vertical="center" wrapText="1" indent="1"/>
    </xf>
    <xf numFmtId="0" fontId="7" fillId="2" borderId="6" xfId="0" applyFont="1" applyFill="1" applyBorder="1" applyAlignment="1" applyProtection="1">
      <alignment horizontal="right" vertical="center" wrapText="1" indent="1"/>
    </xf>
    <xf numFmtId="0" fontId="7" fillId="2" borderId="16" xfId="0" applyFont="1" applyFill="1" applyBorder="1" applyAlignment="1" applyProtection="1">
      <alignment horizontal="right" vertical="center" wrapText="1" indent="1"/>
    </xf>
    <xf numFmtId="0" fontId="8" fillId="0" borderId="15" xfId="0" applyFont="1" applyFill="1" applyBorder="1" applyAlignment="1" applyProtection="1">
      <alignment horizontal="left" vertical="center" wrapText="1" indent="1"/>
      <protection locked="0"/>
    </xf>
    <xf numFmtId="0" fontId="8" fillId="0" borderId="4" xfId="0" applyFont="1" applyFill="1" applyBorder="1" applyAlignment="1" applyProtection="1">
      <alignment horizontal="left" vertical="center" wrapText="1" indent="1"/>
      <protection locked="0"/>
    </xf>
    <xf numFmtId="0" fontId="8" fillId="0" borderId="5" xfId="0" applyFont="1" applyFill="1" applyBorder="1" applyAlignment="1" applyProtection="1">
      <alignment horizontal="left" vertical="center" wrapText="1" indent="1"/>
      <protection locked="0"/>
    </xf>
    <xf numFmtId="0" fontId="7" fillId="2" borderId="10" xfId="0" applyFont="1" applyFill="1" applyBorder="1" applyAlignment="1" applyProtection="1">
      <alignment horizontal="right" vertical="center" wrapText="1" indent="1"/>
    </xf>
    <xf numFmtId="1" fontId="11" fillId="0" borderId="2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1" fillId="0" borderId="2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1" fillId="0" borderId="2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1" fillId="0" borderId="3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1" fillId="0" borderId="3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1" fillId="0" borderId="32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85" xfId="0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84" xfId="0" applyFont="1" applyFill="1" applyBorder="1" applyAlignment="1" applyProtection="1">
      <alignment horizontal="center" vertical="center" wrapText="1"/>
    </xf>
    <xf numFmtId="1" fontId="11" fillId="0" borderId="5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1" fillId="0" borderId="4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1" fillId="0" borderId="5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1" fillId="0" borderId="3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1" fillId="0" borderId="3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1" fillId="3" borderId="27" xfId="0" quotePrefix="1" applyNumberFormat="1" applyFont="1" applyFill="1" applyBorder="1" applyAlignment="1" applyProtection="1">
      <alignment horizontal="left" vertical="center" wrapText="1" indent="1"/>
    </xf>
    <xf numFmtId="1" fontId="11" fillId="3" borderId="28" xfId="0" quotePrefix="1" applyNumberFormat="1" applyFont="1" applyFill="1" applyBorder="1" applyAlignment="1" applyProtection="1">
      <alignment horizontal="left" vertical="center" wrapText="1" indent="1"/>
    </xf>
    <xf numFmtId="1" fontId="11" fillId="3" borderId="29" xfId="0" quotePrefix="1" applyNumberFormat="1" applyFont="1" applyFill="1" applyBorder="1" applyAlignment="1" applyProtection="1">
      <alignment horizontal="left" vertical="center" wrapText="1" indent="1"/>
    </xf>
    <xf numFmtId="1" fontId="7" fillId="3" borderId="59" xfId="0" quotePrefix="1" applyNumberFormat="1" applyFont="1" applyFill="1" applyBorder="1" applyAlignment="1" applyProtection="1">
      <alignment horizontal="center" vertical="center" wrapText="1"/>
    </xf>
    <xf numFmtId="1" fontId="7" fillId="3" borderId="60" xfId="0" quotePrefix="1" applyNumberFormat="1" applyFont="1" applyFill="1" applyBorder="1" applyAlignment="1" applyProtection="1">
      <alignment horizontal="center" vertical="center" wrapText="1"/>
    </xf>
    <xf numFmtId="1" fontId="7" fillId="3" borderId="62" xfId="0" quotePrefix="1" applyNumberFormat="1" applyFont="1" applyFill="1" applyBorder="1" applyAlignment="1" applyProtection="1">
      <alignment horizontal="center" vertical="center" wrapText="1"/>
    </xf>
    <xf numFmtId="1" fontId="7" fillId="3" borderId="63" xfId="0" quotePrefix="1" applyNumberFormat="1" applyFont="1" applyFill="1" applyBorder="1" applyAlignment="1" applyProtection="1">
      <alignment horizontal="center" vertical="center" wrapText="1"/>
    </xf>
    <xf numFmtId="0" fontId="8" fillId="2" borderId="86" xfId="0" applyFont="1" applyFill="1" applyBorder="1" applyAlignment="1" applyProtection="1">
      <alignment horizontal="center" vertical="center" wrapText="1"/>
    </xf>
    <xf numFmtId="0" fontId="8" fillId="2" borderId="40" xfId="0" applyFont="1" applyFill="1" applyBorder="1" applyAlignment="1" applyProtection="1">
      <alignment horizontal="center" vertical="center" wrapText="1"/>
    </xf>
    <xf numFmtId="0" fontId="8" fillId="2" borderId="41" xfId="0" applyFont="1" applyFill="1" applyBorder="1" applyAlignment="1" applyProtection="1">
      <alignment horizontal="center" vertical="center" wrapText="1"/>
    </xf>
    <xf numFmtId="1" fontId="7" fillId="0" borderId="60" xfId="0" quotePrefix="1" applyNumberFormat="1" applyFont="1" applyFill="1" applyBorder="1" applyAlignment="1" applyProtection="1">
      <alignment horizontal="center" vertical="center" wrapText="1"/>
      <protection locked="0"/>
    </xf>
    <xf numFmtId="1" fontId="7" fillId="0" borderId="61" xfId="0" quotePrefix="1" applyNumberFormat="1" applyFont="1" applyFill="1" applyBorder="1" applyAlignment="1" applyProtection="1">
      <alignment horizontal="center" vertical="center" wrapText="1"/>
      <protection locked="0"/>
    </xf>
    <xf numFmtId="1" fontId="11" fillId="0" borderId="22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15" fillId="0" borderId="48" xfId="0" applyFont="1" applyBorder="1" applyAlignment="1" applyProtection="1">
      <alignment vertical="center" wrapText="1"/>
      <protection locked="0"/>
    </xf>
    <xf numFmtId="0" fontId="0" fillId="0" borderId="49" xfId="0" applyFont="1" applyBorder="1" applyAlignment="1" applyProtection="1">
      <alignment vertical="center" wrapText="1"/>
      <protection locked="0"/>
    </xf>
    <xf numFmtId="0" fontId="17" fillId="2" borderId="93" xfId="0" applyFont="1" applyFill="1" applyBorder="1" applyAlignment="1" applyProtection="1">
      <alignment horizontal="center" vertical="center" wrapText="1"/>
    </xf>
    <xf numFmtId="0" fontId="17" fillId="2" borderId="94" xfId="0" applyFont="1" applyFill="1" applyBorder="1" applyAlignment="1" applyProtection="1">
      <alignment horizontal="center" vertical="center" wrapText="1"/>
    </xf>
    <xf numFmtId="0" fontId="17" fillId="2" borderId="95" xfId="0" applyFont="1" applyFill="1" applyBorder="1" applyAlignment="1" applyProtection="1">
      <alignment horizontal="center" vertical="center" wrapText="1"/>
    </xf>
    <xf numFmtId="0" fontId="17" fillId="2" borderId="96" xfId="0" applyFont="1" applyFill="1" applyBorder="1" applyAlignment="1" applyProtection="1">
      <alignment horizontal="center" vertical="center" wrapText="1"/>
    </xf>
    <xf numFmtId="0" fontId="17" fillId="2" borderId="97" xfId="0" applyFont="1" applyFill="1" applyBorder="1" applyAlignment="1" applyProtection="1">
      <alignment horizontal="center" vertical="center" wrapText="1"/>
    </xf>
    <xf numFmtId="0" fontId="17" fillId="2" borderId="98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1" fontId="9" fillId="0" borderId="22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23" xfId="0" quotePrefix="1" applyNumberFormat="1" applyFont="1" applyFill="1" applyBorder="1" applyAlignment="1" applyProtection="1">
      <alignment horizontal="left" vertical="center" wrapText="1"/>
      <protection locked="0"/>
    </xf>
    <xf numFmtId="1" fontId="7" fillId="3" borderId="71" xfId="0" quotePrefix="1" applyNumberFormat="1" applyFont="1" applyFill="1" applyBorder="1" applyAlignment="1" applyProtection="1">
      <alignment horizontal="center" vertical="center" wrapText="1"/>
    </xf>
    <xf numFmtId="1" fontId="7" fillId="3" borderId="72" xfId="0" quotePrefix="1" applyNumberFormat="1" applyFont="1" applyFill="1" applyBorder="1" applyAlignment="1" applyProtection="1">
      <alignment horizontal="center" vertical="center" wrapText="1"/>
    </xf>
    <xf numFmtId="0" fontId="0" fillId="0" borderId="19" xfId="0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1" fontId="9" fillId="3" borderId="87" xfId="0" quotePrefix="1" applyNumberFormat="1" applyFont="1" applyFill="1" applyBorder="1" applyAlignment="1" applyProtection="1">
      <alignment horizontal="right" vertical="center" wrapText="1" indent="1"/>
    </xf>
    <xf numFmtId="1" fontId="9" fillId="3" borderId="34" xfId="0" quotePrefix="1" applyNumberFormat="1" applyFont="1" applyFill="1" applyBorder="1" applyAlignment="1" applyProtection="1">
      <alignment horizontal="right" vertical="center" wrapText="1" indent="1"/>
    </xf>
    <xf numFmtId="0" fontId="3" fillId="2" borderId="65" xfId="0" applyFont="1" applyFill="1" applyBorder="1" applyAlignment="1" applyProtection="1">
      <alignment horizontal="right" vertical="center" wrapText="1" indent="1"/>
      <protection locked="0"/>
    </xf>
    <xf numFmtId="0" fontId="3" fillId="2" borderId="66" xfId="0" applyFont="1" applyFill="1" applyBorder="1" applyAlignment="1" applyProtection="1">
      <alignment horizontal="right" vertical="center" wrapText="1" indent="1"/>
      <protection locked="0"/>
    </xf>
    <xf numFmtId="0" fontId="8" fillId="2" borderId="42" xfId="0" applyFont="1" applyFill="1" applyBorder="1" applyAlignment="1" applyProtection="1">
      <alignment horizontal="center" vertical="center" wrapText="1"/>
    </xf>
    <xf numFmtId="0" fontId="8" fillId="2" borderId="43" xfId="0" applyFont="1" applyFill="1" applyBorder="1" applyAlignment="1" applyProtection="1">
      <alignment horizontal="center" vertical="center" wrapText="1"/>
    </xf>
    <xf numFmtId="0" fontId="8" fillId="2" borderId="44" xfId="0" applyFont="1" applyFill="1" applyBorder="1" applyAlignment="1" applyProtection="1">
      <alignment horizontal="center" vertical="center" wrapText="1"/>
    </xf>
    <xf numFmtId="1" fontId="7" fillId="0" borderId="63" xfId="0" quotePrefix="1" applyNumberFormat="1" applyFont="1" applyFill="1" applyBorder="1" applyAlignment="1" applyProtection="1">
      <alignment horizontal="center" vertical="center" wrapText="1"/>
      <protection locked="0"/>
    </xf>
    <xf numFmtId="1" fontId="7" fillId="0" borderId="64" xfId="0" quotePrefix="1" applyNumberFormat="1" applyFont="1" applyFill="1" applyBorder="1" applyAlignment="1" applyProtection="1">
      <alignment horizontal="center" vertical="center" wrapText="1"/>
      <protection locked="0"/>
    </xf>
    <xf numFmtId="1" fontId="9" fillId="3" borderId="89" xfId="0" quotePrefix="1" applyNumberFormat="1" applyFont="1" applyFill="1" applyBorder="1" applyAlignment="1" applyProtection="1">
      <alignment horizontal="right" vertical="center" wrapText="1" indent="1"/>
    </xf>
    <xf numFmtId="1" fontId="9" fillId="3" borderId="28" xfId="0" quotePrefix="1" applyNumberFormat="1" applyFont="1" applyFill="1" applyBorder="1" applyAlignment="1" applyProtection="1">
      <alignment horizontal="right" vertical="center" wrapText="1" indent="1"/>
    </xf>
    <xf numFmtId="1" fontId="9" fillId="0" borderId="69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70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0" borderId="100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101" xfId="0" quotePrefix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5</xdr:row>
          <xdr:rowOff>9525</xdr:rowOff>
        </xdr:from>
        <xdr:to>
          <xdr:col>1</xdr:col>
          <xdr:colOff>314325</xdr:colOff>
          <xdr:row>5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5</xdr:row>
          <xdr:rowOff>9525</xdr:rowOff>
        </xdr:from>
        <xdr:to>
          <xdr:col>2</xdr:col>
          <xdr:colOff>600075</xdr:colOff>
          <xdr:row>5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5</xdr:row>
          <xdr:rowOff>9525</xdr:rowOff>
        </xdr:from>
        <xdr:to>
          <xdr:col>5</xdr:col>
          <xdr:colOff>314325</xdr:colOff>
          <xdr:row>5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</xdr:row>
          <xdr:rowOff>9525</xdr:rowOff>
        </xdr:from>
        <xdr:to>
          <xdr:col>6</xdr:col>
          <xdr:colOff>314325</xdr:colOff>
          <xdr:row>5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47</xdr:row>
          <xdr:rowOff>47625</xdr:rowOff>
        </xdr:from>
        <xdr:to>
          <xdr:col>5</xdr:col>
          <xdr:colOff>742950</xdr:colOff>
          <xdr:row>47</xdr:row>
          <xdr:rowOff>285750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47</xdr:row>
          <xdr:rowOff>47625</xdr:rowOff>
        </xdr:from>
        <xdr:to>
          <xdr:col>3</xdr:col>
          <xdr:colOff>790575</xdr:colOff>
          <xdr:row>47</xdr:row>
          <xdr:rowOff>285750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10</xdr:row>
          <xdr:rowOff>152400</xdr:rowOff>
        </xdr:from>
        <xdr:to>
          <xdr:col>4</xdr:col>
          <xdr:colOff>466725</xdr:colOff>
          <xdr:row>11</xdr:row>
          <xdr:rowOff>142875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10</xdr:row>
          <xdr:rowOff>19050</xdr:rowOff>
        </xdr:from>
        <xdr:to>
          <xdr:col>1</xdr:col>
          <xdr:colOff>266700</xdr:colOff>
          <xdr:row>11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19050</xdr:rowOff>
        </xdr:from>
        <xdr:to>
          <xdr:col>3</xdr:col>
          <xdr:colOff>266700</xdr:colOff>
          <xdr:row>11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10</xdr:row>
          <xdr:rowOff>133350</xdr:rowOff>
        </xdr:from>
        <xdr:to>
          <xdr:col>5</xdr:col>
          <xdr:colOff>495300</xdr:colOff>
          <xdr:row>11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11</xdr:row>
          <xdr:rowOff>19050</xdr:rowOff>
        </xdr:from>
        <xdr:to>
          <xdr:col>1</xdr:col>
          <xdr:colOff>266700</xdr:colOff>
          <xdr:row>11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19050</xdr:rowOff>
        </xdr:from>
        <xdr:to>
          <xdr:col>3</xdr:col>
          <xdr:colOff>266700</xdr:colOff>
          <xdr:row>11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A1:I61"/>
  <sheetViews>
    <sheetView showGridLines="0" tabSelected="1" zoomScaleNormal="100" workbookViewId="0">
      <selection activeCell="B10" sqref="B10:G10"/>
    </sheetView>
  </sheetViews>
  <sheetFormatPr defaultColWidth="0" defaultRowHeight="15" zeroHeight="1" outlineLevelRow="1"/>
  <cols>
    <col min="1" max="1" width="57.85546875" style="1" customWidth="1"/>
    <col min="2" max="2" width="15.7109375" style="1" customWidth="1"/>
    <col min="3" max="3" width="22.140625" style="1" customWidth="1"/>
    <col min="4" max="4" width="25.28515625" style="1" customWidth="1"/>
    <col min="5" max="5" width="24.7109375" style="1" customWidth="1"/>
    <col min="6" max="6" width="22.7109375" style="1" customWidth="1"/>
    <col min="7" max="7" width="22.140625" style="1" customWidth="1"/>
    <col min="8" max="8" width="24.85546875" style="59" customWidth="1"/>
    <col min="9" max="9" width="27.85546875" style="1" hidden="1" customWidth="1"/>
    <col min="10" max="16384" width="8.85546875" style="1" hidden="1"/>
  </cols>
  <sheetData>
    <row r="1" spans="1:8" ht="29.25" customHeight="1" thickBot="1">
      <c r="A1" s="23"/>
      <c r="B1" s="23"/>
      <c r="C1" s="23"/>
      <c r="D1" s="23"/>
      <c r="E1" s="126" t="s">
        <v>78</v>
      </c>
      <c r="F1" s="126"/>
      <c r="G1" s="126"/>
    </row>
    <row r="2" spans="1:8" ht="40.5" customHeight="1">
      <c r="A2" s="143" t="s">
        <v>47</v>
      </c>
      <c r="B2" s="144"/>
      <c r="C2" s="145"/>
      <c r="D2" s="57" t="s">
        <v>46</v>
      </c>
      <c r="E2" s="96"/>
      <c r="F2" s="58" t="s">
        <v>44</v>
      </c>
      <c r="G2" s="97"/>
    </row>
    <row r="3" spans="1:8" ht="27.6" customHeight="1" thickBot="1">
      <c r="A3" s="24" t="s">
        <v>65</v>
      </c>
      <c r="B3" s="140"/>
      <c r="C3" s="141"/>
      <c r="D3" s="141"/>
      <c r="E3" s="142"/>
      <c r="F3" s="25" t="s">
        <v>45</v>
      </c>
      <c r="G3" s="2"/>
    </row>
    <row r="4" spans="1:8" ht="25.5" customHeight="1" thickBot="1"/>
    <row r="5" spans="1:8" ht="47.45" customHeight="1">
      <c r="A5" s="26" t="s">
        <v>51</v>
      </c>
      <c r="B5" s="130"/>
      <c r="C5" s="131"/>
      <c r="D5" s="131"/>
      <c r="E5" s="131"/>
      <c r="F5" s="131"/>
      <c r="G5" s="132"/>
    </row>
    <row r="6" spans="1:8" ht="21" customHeight="1">
      <c r="A6" s="27" t="s">
        <v>24</v>
      </c>
      <c r="B6" s="101" t="s">
        <v>54</v>
      </c>
      <c r="C6" s="102" t="s">
        <v>53</v>
      </c>
      <c r="D6" s="56"/>
      <c r="E6" s="98" t="s">
        <v>25</v>
      </c>
      <c r="F6" s="103" t="s">
        <v>50</v>
      </c>
      <c r="G6" s="104" t="s">
        <v>52</v>
      </c>
    </row>
    <row r="7" spans="1:8" ht="25.5" customHeight="1">
      <c r="A7" s="133" t="s">
        <v>0</v>
      </c>
      <c r="B7" s="134" t="s">
        <v>1</v>
      </c>
      <c r="C7" s="135"/>
      <c r="D7" s="135"/>
      <c r="E7" s="135"/>
      <c r="F7" s="135"/>
      <c r="G7" s="136"/>
    </row>
    <row r="8" spans="1:8" ht="25.5" customHeight="1">
      <c r="A8" s="133"/>
      <c r="B8" s="137" t="s">
        <v>2</v>
      </c>
      <c r="C8" s="138"/>
      <c r="D8" s="138"/>
      <c r="E8" s="138"/>
      <c r="F8" s="138"/>
      <c r="G8" s="139"/>
      <c r="H8" s="60"/>
    </row>
    <row r="9" spans="1:8" ht="25.5" customHeight="1">
      <c r="A9" s="133"/>
      <c r="B9" s="137" t="s">
        <v>17</v>
      </c>
      <c r="C9" s="138"/>
      <c r="D9" s="138"/>
      <c r="E9" s="138"/>
      <c r="F9" s="138"/>
      <c r="G9" s="139"/>
    </row>
    <row r="10" spans="1:8" ht="25.5" customHeight="1">
      <c r="A10" s="133"/>
      <c r="B10" s="146" t="s">
        <v>18</v>
      </c>
      <c r="C10" s="147"/>
      <c r="D10" s="147"/>
      <c r="E10" s="147"/>
      <c r="F10" s="147"/>
      <c r="G10" s="148"/>
    </row>
    <row r="11" spans="1:8" ht="20.45" customHeight="1">
      <c r="A11" s="83" t="s">
        <v>49</v>
      </c>
      <c r="B11" s="154" t="s">
        <v>7</v>
      </c>
      <c r="C11" s="155"/>
      <c r="D11" s="99" t="s">
        <v>6</v>
      </c>
      <c r="E11" s="155" t="s">
        <v>4</v>
      </c>
      <c r="F11" s="177" t="s">
        <v>9</v>
      </c>
      <c r="G11" s="179"/>
    </row>
    <row r="12" spans="1:8" ht="22.9" customHeight="1">
      <c r="A12" s="28" t="s">
        <v>64</v>
      </c>
      <c r="B12" s="156" t="s">
        <v>5</v>
      </c>
      <c r="C12" s="157"/>
      <c r="D12" s="100" t="s">
        <v>8</v>
      </c>
      <c r="E12" s="157"/>
      <c r="F12" s="178"/>
      <c r="G12" s="180"/>
    </row>
    <row r="13" spans="1:8" ht="18" customHeight="1">
      <c r="A13" s="127" t="s">
        <v>48</v>
      </c>
      <c r="B13" s="151" t="s">
        <v>43</v>
      </c>
      <c r="C13" s="152"/>
      <c r="D13" s="152"/>
      <c r="E13" s="152"/>
      <c r="F13" s="152"/>
      <c r="G13" s="153"/>
    </row>
    <row r="14" spans="1:8" ht="25.5" customHeight="1">
      <c r="A14" s="128"/>
      <c r="B14" s="137" t="s">
        <v>10</v>
      </c>
      <c r="C14" s="138"/>
      <c r="D14" s="138"/>
      <c r="E14" s="138"/>
      <c r="F14" s="138"/>
      <c r="G14" s="3"/>
    </row>
    <row r="15" spans="1:8" ht="25.5" customHeight="1">
      <c r="A15" s="128"/>
      <c r="B15" s="137" t="s">
        <v>11</v>
      </c>
      <c r="C15" s="138"/>
      <c r="D15" s="138"/>
      <c r="E15" s="138"/>
      <c r="F15" s="138"/>
      <c r="G15" s="3"/>
    </row>
    <row r="16" spans="1:8" s="5" customFormat="1" ht="25.5" customHeight="1" thickBot="1">
      <c r="A16" s="129"/>
      <c r="B16" s="149" t="s">
        <v>12</v>
      </c>
      <c r="C16" s="150"/>
      <c r="D16" s="150"/>
      <c r="E16" s="150"/>
      <c r="F16" s="150"/>
      <c r="G16" s="4"/>
      <c r="H16" s="59"/>
    </row>
    <row r="17" spans="1:8" s="5" customFormat="1" ht="47.25" customHeight="1" thickBot="1">
      <c r="H17" s="59"/>
    </row>
    <row r="18" spans="1:8" ht="55.5" customHeight="1" outlineLevel="1">
      <c r="A18" s="29" t="s">
        <v>19</v>
      </c>
      <c r="B18" s="30" t="s">
        <v>13</v>
      </c>
      <c r="C18" s="30" t="s">
        <v>3</v>
      </c>
      <c r="D18" s="30" t="s">
        <v>62</v>
      </c>
      <c r="E18" s="30" t="s">
        <v>61</v>
      </c>
      <c r="F18" s="30" t="s">
        <v>59</v>
      </c>
      <c r="G18" s="31" t="s">
        <v>60</v>
      </c>
      <c r="H18" s="61"/>
    </row>
    <row r="19" spans="1:8" s="6" customFormat="1" ht="14.1" customHeight="1" outlineLevel="1">
      <c r="A19" s="32" t="s">
        <v>58</v>
      </c>
      <c r="B19" s="33">
        <v>1</v>
      </c>
      <c r="C19" s="33">
        <v>2</v>
      </c>
      <c r="D19" s="33">
        <v>3</v>
      </c>
      <c r="E19" s="33">
        <v>4</v>
      </c>
      <c r="F19" s="33">
        <v>5</v>
      </c>
      <c r="G19" s="34">
        <v>6</v>
      </c>
      <c r="H19" s="62"/>
    </row>
    <row r="20" spans="1:8" ht="15" customHeight="1" outlineLevel="1">
      <c r="A20" s="185" t="s">
        <v>14</v>
      </c>
      <c r="B20" s="186"/>
      <c r="C20" s="186"/>
      <c r="D20" s="186"/>
      <c r="E20" s="186"/>
      <c r="F20" s="186"/>
      <c r="G20" s="187"/>
    </row>
    <row r="21" spans="1:8" ht="25.5" customHeight="1" outlineLevel="1">
      <c r="A21" s="7" t="s">
        <v>1</v>
      </c>
      <c r="B21" s="194"/>
      <c r="C21" s="8"/>
      <c r="D21" s="9"/>
      <c r="E21" s="10"/>
      <c r="F21" s="35"/>
      <c r="G21" s="36">
        <f>B21*C21*E21</f>
        <v>0</v>
      </c>
    </row>
    <row r="22" spans="1:8" ht="25.5" customHeight="1" outlineLevel="1">
      <c r="A22" s="7" t="s">
        <v>2</v>
      </c>
      <c r="B22" s="195"/>
      <c r="C22" s="8"/>
      <c r="D22" s="9"/>
      <c r="E22" s="10"/>
      <c r="F22" s="35">
        <f>B21*C22*D22</f>
        <v>0</v>
      </c>
      <c r="G22" s="36">
        <f>B21*C22*E22</f>
        <v>0</v>
      </c>
    </row>
    <row r="23" spans="1:8" ht="25.5" customHeight="1" outlineLevel="1">
      <c r="A23" s="7" t="s">
        <v>11</v>
      </c>
      <c r="B23" s="66">
        <f>B22</f>
        <v>0</v>
      </c>
      <c r="C23" s="8"/>
      <c r="D23" s="9"/>
      <c r="E23" s="10"/>
      <c r="F23" s="84">
        <f>B22*C23*D23</f>
        <v>0</v>
      </c>
      <c r="G23" s="85">
        <f>B22*C23*E23</f>
        <v>0</v>
      </c>
    </row>
    <row r="24" spans="1:8" ht="18" outlineLevel="1">
      <c r="A24" s="37"/>
      <c r="B24" s="38"/>
      <c r="C24" s="38"/>
      <c r="D24" s="38"/>
      <c r="E24" s="39" t="s">
        <v>22</v>
      </c>
      <c r="F24" s="40">
        <f>SUM(F$21:F23)</f>
        <v>0</v>
      </c>
      <c r="G24" s="41">
        <f>SUM(G$21:G23)</f>
        <v>0</v>
      </c>
    </row>
    <row r="25" spans="1:8" s="5" customFormat="1" ht="24.75" customHeight="1" outlineLevel="1">
      <c r="A25" s="190" t="s">
        <v>73</v>
      </c>
      <c r="B25" s="191"/>
      <c r="C25" s="191"/>
      <c r="D25" s="191"/>
      <c r="E25" s="71"/>
      <c r="F25" s="72" t="s">
        <v>66</v>
      </c>
      <c r="G25" s="73"/>
      <c r="H25" s="59"/>
    </row>
    <row r="26" spans="1:8" s="5" customFormat="1" ht="24.75" customHeight="1" outlineLevel="1" thickBot="1">
      <c r="A26" s="181" t="s">
        <v>75</v>
      </c>
      <c r="B26" s="182"/>
      <c r="C26" s="182"/>
      <c r="D26" s="182"/>
      <c r="E26" s="67"/>
      <c r="F26" s="68" t="s">
        <v>66</v>
      </c>
      <c r="G26" s="69"/>
      <c r="H26" s="59"/>
    </row>
    <row r="27" spans="1:8" s="5" customFormat="1" ht="24" customHeight="1" outlineLevel="1" thickBot="1">
      <c r="H27" s="59"/>
    </row>
    <row r="28" spans="1:8" ht="15" customHeight="1" outlineLevel="1">
      <c r="A28" s="158" t="s">
        <v>15</v>
      </c>
      <c r="B28" s="159"/>
      <c r="C28" s="159"/>
      <c r="D28" s="159"/>
      <c r="E28" s="159"/>
      <c r="F28" s="159"/>
      <c r="G28" s="160"/>
    </row>
    <row r="29" spans="1:8" ht="25.5" customHeight="1" outlineLevel="1">
      <c r="A29" s="7" t="s">
        <v>1</v>
      </c>
      <c r="B29" s="194"/>
      <c r="C29" s="8"/>
      <c r="D29" s="9"/>
      <c r="E29" s="10"/>
      <c r="F29" s="35">
        <f>B29*C29*D29</f>
        <v>0</v>
      </c>
      <c r="G29" s="36">
        <f>B29*C29*E29</f>
        <v>0</v>
      </c>
    </row>
    <row r="30" spans="1:8" ht="25.5" customHeight="1" outlineLevel="1">
      <c r="A30" s="7" t="s">
        <v>2</v>
      </c>
      <c r="B30" s="195"/>
      <c r="C30" s="8"/>
      <c r="D30" s="9"/>
      <c r="E30" s="10"/>
      <c r="F30" s="35">
        <f>B29*C30*D30</f>
        <v>0</v>
      </c>
      <c r="G30" s="36">
        <f>B29*C30*E30</f>
        <v>0</v>
      </c>
    </row>
    <row r="31" spans="1:8" ht="43.5" customHeight="1" outlineLevel="1">
      <c r="A31" s="37"/>
      <c r="B31" s="38"/>
      <c r="C31" s="38"/>
      <c r="D31" s="38"/>
      <c r="E31" s="39" t="s">
        <v>21</v>
      </c>
      <c r="F31" s="40">
        <f>SUM(F29:F30)</f>
        <v>0</v>
      </c>
      <c r="G31" s="41">
        <f>SUM(G29:G30)</f>
        <v>0</v>
      </c>
    </row>
    <row r="32" spans="1:8" s="5" customFormat="1" ht="24.75" customHeight="1" outlineLevel="1">
      <c r="A32" s="190" t="s">
        <v>73</v>
      </c>
      <c r="B32" s="191"/>
      <c r="C32" s="191"/>
      <c r="D32" s="191"/>
      <c r="E32" s="71"/>
      <c r="F32" s="80" t="s">
        <v>66</v>
      </c>
      <c r="G32" s="73"/>
      <c r="H32" s="59"/>
    </row>
    <row r="33" spans="1:8" s="5" customFormat="1" ht="24.75" customHeight="1" outlineLevel="1" thickBot="1">
      <c r="A33" s="181" t="s">
        <v>75</v>
      </c>
      <c r="B33" s="182"/>
      <c r="C33" s="182"/>
      <c r="D33" s="182"/>
      <c r="E33" s="67"/>
      <c r="F33" s="81" t="s">
        <v>66</v>
      </c>
      <c r="G33" s="69"/>
      <c r="H33" s="59"/>
    </row>
    <row r="34" spans="1:8" s="5" customFormat="1" ht="18.75" customHeight="1" outlineLevel="1">
      <c r="H34" s="59"/>
    </row>
    <row r="35" spans="1:8" ht="33.75" customHeight="1" thickBot="1">
      <c r="A35" s="42"/>
      <c r="B35" s="43"/>
      <c r="C35" s="43"/>
      <c r="D35" s="43"/>
      <c r="E35" s="44" t="s">
        <v>23</v>
      </c>
      <c r="F35" s="45">
        <f>F24+F31</f>
        <v>0</v>
      </c>
      <c r="G35" s="46">
        <f>G24+G31</f>
        <v>0</v>
      </c>
    </row>
    <row r="36" spans="1:8" s="5" customFormat="1" ht="25.5" customHeight="1" thickBot="1">
      <c r="H36" s="59"/>
    </row>
    <row r="37" spans="1:8" ht="61.5" customHeight="1" outlineLevel="1">
      <c r="A37" s="86" t="s">
        <v>72</v>
      </c>
      <c r="B37" s="192"/>
      <c r="C37" s="192"/>
      <c r="D37" s="192"/>
      <c r="E37" s="192"/>
      <c r="F37" s="192"/>
      <c r="G37" s="193"/>
      <c r="H37" s="70"/>
    </row>
    <row r="38" spans="1:8" ht="24.75" customHeight="1" outlineLevel="1">
      <c r="A38" s="183" t="s">
        <v>74</v>
      </c>
      <c r="B38" s="87" t="s">
        <v>16</v>
      </c>
      <c r="C38" s="161"/>
      <c r="D38" s="161"/>
      <c r="E38" s="161"/>
      <c r="F38" s="161"/>
      <c r="G38" s="162"/>
    </row>
    <row r="39" spans="1:8" ht="24.75" customHeight="1" outlineLevel="1">
      <c r="A39" s="184"/>
      <c r="B39" s="88" t="s">
        <v>16</v>
      </c>
      <c r="C39" s="188"/>
      <c r="D39" s="188"/>
      <c r="E39" s="188"/>
      <c r="F39" s="188"/>
      <c r="G39" s="189"/>
    </row>
    <row r="40" spans="1:8" ht="24.75" customHeight="1" outlineLevel="1">
      <c r="A40" s="183" t="s">
        <v>20</v>
      </c>
      <c r="B40" s="87" t="s">
        <v>16</v>
      </c>
      <c r="C40" s="161"/>
      <c r="D40" s="161"/>
      <c r="E40" s="161"/>
      <c r="F40" s="161"/>
      <c r="G40" s="162"/>
    </row>
    <row r="41" spans="1:8" ht="24.75" customHeight="1" outlineLevel="1">
      <c r="A41" s="184"/>
      <c r="B41" s="88" t="s">
        <v>16</v>
      </c>
      <c r="C41" s="188"/>
      <c r="D41" s="188"/>
      <c r="E41" s="188"/>
      <c r="F41" s="188"/>
      <c r="G41" s="189"/>
    </row>
    <row r="42" spans="1:8" ht="30" customHeight="1" outlineLevel="1">
      <c r="A42" s="89" t="s">
        <v>71</v>
      </c>
      <c r="B42" s="90" t="s">
        <v>26</v>
      </c>
      <c r="C42" s="115"/>
      <c r="D42" s="116"/>
      <c r="E42" s="91" t="s">
        <v>37</v>
      </c>
      <c r="F42" s="115"/>
      <c r="G42" s="117"/>
    </row>
    <row r="43" spans="1:8" ht="32.25" customHeight="1" outlineLevel="1" thickBot="1">
      <c r="A43" s="92" t="s">
        <v>32</v>
      </c>
      <c r="B43" s="93" t="s">
        <v>26</v>
      </c>
      <c r="C43" s="118"/>
      <c r="D43" s="119"/>
      <c r="E43" s="94" t="s">
        <v>31</v>
      </c>
      <c r="F43" s="11"/>
      <c r="G43" s="12"/>
    </row>
    <row r="44" spans="1:8" ht="24.75" customHeight="1" outlineLevel="1" thickBot="1"/>
    <row r="45" spans="1:8" s="13" customFormat="1" ht="24" customHeight="1">
      <c r="A45" s="47"/>
      <c r="B45" s="48" t="s">
        <v>29</v>
      </c>
      <c r="C45" s="48"/>
      <c r="D45" s="49"/>
      <c r="E45" s="49"/>
      <c r="F45" s="49"/>
      <c r="G45" s="50"/>
      <c r="H45" s="63"/>
    </row>
    <row r="46" spans="1:8" ht="48" customHeight="1">
      <c r="A46" s="51" t="s">
        <v>34</v>
      </c>
      <c r="B46" s="173" t="s">
        <v>57</v>
      </c>
      <c r="C46" s="174"/>
      <c r="D46" s="52" t="s">
        <v>35</v>
      </c>
      <c r="E46" s="14"/>
      <c r="F46" s="175" t="s">
        <v>63</v>
      </c>
      <c r="G46" s="176"/>
    </row>
    <row r="47" spans="1:8" ht="48" customHeight="1">
      <c r="A47" s="51" t="s">
        <v>33</v>
      </c>
      <c r="B47" s="173" t="s">
        <v>36</v>
      </c>
      <c r="C47" s="174"/>
      <c r="D47" s="52" t="s">
        <v>35</v>
      </c>
      <c r="E47" s="14"/>
      <c r="F47" s="163" t="s">
        <v>30</v>
      </c>
      <c r="G47" s="164"/>
    </row>
    <row r="48" spans="1:8" ht="28.15" customHeight="1">
      <c r="A48" s="53" t="s">
        <v>39</v>
      </c>
      <c r="B48" s="167" t="s">
        <v>28</v>
      </c>
      <c r="C48" s="168"/>
      <c r="D48" s="105" t="s">
        <v>56</v>
      </c>
      <c r="E48" s="106"/>
      <c r="F48" s="107" t="s">
        <v>55</v>
      </c>
      <c r="G48" s="108"/>
    </row>
    <row r="49" spans="1:9" ht="46.5" customHeight="1">
      <c r="A49" s="54" t="s">
        <v>41</v>
      </c>
      <c r="B49" s="169"/>
      <c r="C49" s="170"/>
      <c r="D49" s="78" t="s">
        <v>77</v>
      </c>
      <c r="E49" s="74" t="str">
        <f>ROUND(SUM(E25*B21/159,E32*B29/159),3)&amp;" et"</f>
        <v>0 et</v>
      </c>
      <c r="F49" s="75" t="s">
        <v>76</v>
      </c>
      <c r="G49" s="82">
        <f>G35</f>
        <v>0</v>
      </c>
      <c r="I49" s="95">
        <f>IF(SUM(F21,F29)=0,0,K35/SUM(F21,F29))</f>
        <v>0</v>
      </c>
    </row>
    <row r="50" spans="1:9" ht="48.75" customHeight="1" thickBot="1">
      <c r="A50" s="55" t="s">
        <v>42</v>
      </c>
      <c r="B50" s="171"/>
      <c r="C50" s="172"/>
      <c r="D50" s="79" t="s">
        <v>35</v>
      </c>
      <c r="E50" s="15"/>
      <c r="F50" s="165" t="s">
        <v>30</v>
      </c>
      <c r="G50" s="166"/>
    </row>
    <row r="51" spans="1:9" s="16" customFormat="1" ht="25.5" customHeight="1">
      <c r="A51" s="112" t="s">
        <v>27</v>
      </c>
      <c r="B51" s="109" t="s">
        <v>40</v>
      </c>
      <c r="C51" s="110"/>
      <c r="D51" s="110"/>
      <c r="E51" s="110"/>
      <c r="F51" s="110"/>
      <c r="G51" s="111"/>
      <c r="H51" s="64"/>
    </row>
    <row r="52" spans="1:9" s="17" customFormat="1" ht="24" customHeight="1">
      <c r="A52" s="113"/>
      <c r="B52" s="76" t="s">
        <v>35</v>
      </c>
      <c r="C52" s="124"/>
      <c r="D52" s="124"/>
      <c r="E52" s="120" t="s">
        <v>38</v>
      </c>
      <c r="F52" s="120"/>
      <c r="G52" s="121"/>
      <c r="H52" s="65"/>
    </row>
    <row r="53" spans="1:9" s="17" customFormat="1" ht="50.25" customHeight="1" thickBot="1">
      <c r="A53" s="114"/>
      <c r="B53" s="77" t="s">
        <v>30</v>
      </c>
      <c r="C53" s="125"/>
      <c r="D53" s="125"/>
      <c r="E53" s="122"/>
      <c r="F53" s="122"/>
      <c r="G53" s="123"/>
      <c r="H53" s="65"/>
    </row>
    <row r="54" spans="1:9" s="17" customFormat="1" ht="27.75" customHeight="1">
      <c r="A54" s="18"/>
      <c r="B54" s="18"/>
      <c r="C54" s="18"/>
      <c r="D54" s="18"/>
      <c r="E54" s="18"/>
      <c r="F54" s="18"/>
      <c r="G54" s="18"/>
      <c r="H54" s="65"/>
    </row>
    <row r="55" spans="1:9">
      <c r="A55" s="19" t="s">
        <v>67</v>
      </c>
      <c r="B55" s="20" t="s">
        <v>68</v>
      </c>
    </row>
    <row r="56" spans="1:9" ht="14.45" customHeight="1">
      <c r="A56" s="21"/>
      <c r="B56" s="22" t="s">
        <v>69</v>
      </c>
      <c r="C56" s="22"/>
      <c r="D56" s="22"/>
      <c r="E56" s="22"/>
      <c r="F56" s="22"/>
      <c r="G56" s="22"/>
    </row>
    <row r="57" spans="1:9">
      <c r="B57" s="22" t="s">
        <v>70</v>
      </c>
    </row>
    <row r="58" spans="1:9"/>
    <row r="59" spans="1:9"/>
    <row r="60" spans="1:9"/>
    <row r="61" spans="1:9"/>
  </sheetData>
  <sheetProtection formatCells="0" formatColumns="0" formatRows="0" insertRows="0" insertHyperlinks="0" deleteRows="0" autoFilter="0" pivotTables="0"/>
  <mergeCells count="48">
    <mergeCell ref="E11:E12"/>
    <mergeCell ref="F11:F12"/>
    <mergeCell ref="G11:G12"/>
    <mergeCell ref="A26:D26"/>
    <mergeCell ref="A40:A41"/>
    <mergeCell ref="A38:A39"/>
    <mergeCell ref="A20:G20"/>
    <mergeCell ref="C41:G41"/>
    <mergeCell ref="A25:D25"/>
    <mergeCell ref="A32:D32"/>
    <mergeCell ref="A33:D33"/>
    <mergeCell ref="C38:G38"/>
    <mergeCell ref="B37:G37"/>
    <mergeCell ref="C39:G39"/>
    <mergeCell ref="B21:B22"/>
    <mergeCell ref="B29:B30"/>
    <mergeCell ref="A28:G28"/>
    <mergeCell ref="C40:G40"/>
    <mergeCell ref="F47:G47"/>
    <mergeCell ref="F50:G50"/>
    <mergeCell ref="B48:C50"/>
    <mergeCell ref="B46:C46"/>
    <mergeCell ref="B47:C47"/>
    <mergeCell ref="F46:G46"/>
    <mergeCell ref="E1:G1"/>
    <mergeCell ref="A13:A16"/>
    <mergeCell ref="B5:G5"/>
    <mergeCell ref="A7:A10"/>
    <mergeCell ref="B7:G7"/>
    <mergeCell ref="B8:G8"/>
    <mergeCell ref="B9:G9"/>
    <mergeCell ref="B3:E3"/>
    <mergeCell ref="A2:C2"/>
    <mergeCell ref="B10:G10"/>
    <mergeCell ref="B14:F14"/>
    <mergeCell ref="B15:F15"/>
    <mergeCell ref="B16:F16"/>
    <mergeCell ref="B13:G13"/>
    <mergeCell ref="B11:C11"/>
    <mergeCell ref="B12:C12"/>
    <mergeCell ref="B51:G51"/>
    <mergeCell ref="A51:A53"/>
    <mergeCell ref="C42:D42"/>
    <mergeCell ref="F42:G42"/>
    <mergeCell ref="C43:D43"/>
    <mergeCell ref="E52:G53"/>
    <mergeCell ref="C52:D52"/>
    <mergeCell ref="C53:D53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rowBreaks count="1" manualBreakCount="1">
    <brk id="35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142875</xdr:colOff>
                    <xdr:row>5</xdr:row>
                    <xdr:rowOff>9525</xdr:rowOff>
                  </from>
                  <to>
                    <xdr:col>1</xdr:col>
                    <xdr:colOff>314325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428625</xdr:colOff>
                    <xdr:row>5</xdr:row>
                    <xdr:rowOff>9525</xdr:rowOff>
                  </from>
                  <to>
                    <xdr:col>2</xdr:col>
                    <xdr:colOff>600075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142875</xdr:colOff>
                    <xdr:row>5</xdr:row>
                    <xdr:rowOff>9525</xdr:rowOff>
                  </from>
                  <to>
                    <xdr:col>5</xdr:col>
                    <xdr:colOff>314325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142875</xdr:colOff>
                    <xdr:row>5</xdr:row>
                    <xdr:rowOff>9525</xdr:rowOff>
                  </from>
                  <to>
                    <xdr:col>6</xdr:col>
                    <xdr:colOff>314325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5</xdr:col>
                    <xdr:colOff>571500</xdr:colOff>
                    <xdr:row>47</xdr:row>
                    <xdr:rowOff>47625</xdr:rowOff>
                  </from>
                  <to>
                    <xdr:col>5</xdr:col>
                    <xdr:colOff>742950</xdr:colOff>
                    <xdr:row>47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3</xdr:col>
                    <xdr:colOff>619125</xdr:colOff>
                    <xdr:row>47</xdr:row>
                    <xdr:rowOff>47625</xdr:rowOff>
                  </from>
                  <to>
                    <xdr:col>3</xdr:col>
                    <xdr:colOff>790575</xdr:colOff>
                    <xdr:row>47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4</xdr:col>
                    <xdr:colOff>285750</xdr:colOff>
                    <xdr:row>10</xdr:row>
                    <xdr:rowOff>152400</xdr:rowOff>
                  </from>
                  <to>
                    <xdr:col>4</xdr:col>
                    <xdr:colOff>466725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1</xdr:col>
                    <xdr:colOff>85725</xdr:colOff>
                    <xdr:row>10</xdr:row>
                    <xdr:rowOff>19050</xdr:rowOff>
                  </from>
                  <to>
                    <xdr:col>1</xdr:col>
                    <xdr:colOff>266700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19050</xdr:rowOff>
                  </from>
                  <to>
                    <xdr:col>3</xdr:col>
                    <xdr:colOff>266700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5</xdr:col>
                    <xdr:colOff>314325</xdr:colOff>
                    <xdr:row>10</xdr:row>
                    <xdr:rowOff>133350</xdr:rowOff>
                  </from>
                  <to>
                    <xdr:col>5</xdr:col>
                    <xdr:colOff>495300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1</xdr:col>
                    <xdr:colOff>85725</xdr:colOff>
                    <xdr:row>11</xdr:row>
                    <xdr:rowOff>19050</xdr:rowOff>
                  </from>
                  <to>
                    <xdr:col>1</xdr:col>
                    <xdr:colOff>266700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3</xdr:col>
                    <xdr:colOff>85725</xdr:colOff>
                    <xdr:row>10</xdr:row>
                    <xdr:rowOff>19050</xdr:rowOff>
                  </from>
                  <to>
                    <xdr:col>3</xdr:col>
                    <xdr:colOff>266700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Izabela Zielinska</cp:lastModifiedBy>
  <cp:lastPrinted>2024-05-28T11:28:16Z</cp:lastPrinted>
  <dcterms:created xsi:type="dcterms:W3CDTF">2019-08-20T07:23:51Z</dcterms:created>
  <dcterms:modified xsi:type="dcterms:W3CDTF">2024-05-28T11:28:24Z</dcterms:modified>
  <cp:category>um. cywil-prawne</cp:category>
</cp:coreProperties>
</file>